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AppData\Local\Microsoft\Windows\INetCache\Content.Outlook\FNRMOGO0\"/>
    </mc:Choice>
  </mc:AlternateContent>
  <xr:revisionPtr revIDLastSave="0" documentId="8_{680F5480-795A-48F2-A088-CA5E6023551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34" i="1" l="1"/>
  <c r="B34" i="1"/>
  <c r="B29" i="1"/>
  <c r="B22" i="1"/>
  <c r="D13" i="1"/>
  <c r="B13" i="1"/>
</calcChain>
</file>

<file path=xl/sharedStrings.xml><?xml version="1.0" encoding="utf-8"?>
<sst xmlns="http://schemas.openxmlformats.org/spreadsheetml/2006/main" count="31" uniqueCount="26">
  <si>
    <t>Návrh rozpočtu obce na rok 2019</t>
  </si>
  <si>
    <t>Financování:</t>
  </si>
  <si>
    <t>Příjmy</t>
  </si>
  <si>
    <t>Výsledek 2018</t>
  </si>
  <si>
    <t>Návrh 2019</t>
  </si>
  <si>
    <t>Daňové příjmy</t>
  </si>
  <si>
    <t>Dotace</t>
  </si>
  <si>
    <t>Poplatky,pronájmy,ost.příjmy</t>
  </si>
  <si>
    <t>Dlouh.přijaté prostř.,půjčky</t>
  </si>
  <si>
    <t>Výdaje</t>
  </si>
  <si>
    <t>Provoz obce</t>
  </si>
  <si>
    <t xml:space="preserve">Bezpečnost siln.provozu </t>
  </si>
  <si>
    <t>Energetické úspory KD</t>
  </si>
  <si>
    <t>Revitalizace zeleně</t>
  </si>
  <si>
    <t xml:space="preserve"> </t>
  </si>
  <si>
    <t>Chodníky</t>
  </si>
  <si>
    <t>Veřejné osvětlení</t>
  </si>
  <si>
    <t>Finanční vyrovnání</t>
  </si>
  <si>
    <t>Příjmy po konsolidaci</t>
  </si>
  <si>
    <t>Počáteční stav na účtech k 1.1.</t>
  </si>
  <si>
    <t>Čerpání úvěru</t>
  </si>
  <si>
    <t>Výdaje po konsolidaci</t>
  </si>
  <si>
    <t>Splátka úvěru</t>
  </si>
  <si>
    <t>Zůstatek účtu</t>
  </si>
  <si>
    <t>Celkem</t>
  </si>
  <si>
    <t>Příloha návrhu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</si>
</sst>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37"/>
  <sheetViews>
    <sheetView tabSelected="1" workbookViewId="0">
      <selection activeCell="A10" sqref="A10"/>
    </sheetView>
  </sheetViews>
  <sheetFormatPr defaultRowHeight="15" x14ac:dyDescent="0.25"/>
  <cols>
    <col min="1" max="1" width="28.85546875" customWidth="1"/>
    <col min="2" max="2" width="15.7109375" customWidth="1"/>
    <col min="3" max="3" width="16.28515625" customWidth="1"/>
    <col min="4" max="4" width="15" customWidth="1"/>
  </cols>
  <sheetData>
    <row r="3" spans="1:4" ht="18.75" x14ac:dyDescent="0.3">
      <c r="A3" s="3" t="s">
        <v>0</v>
      </c>
      <c r="B3" s="2"/>
    </row>
    <row r="5" spans="1:4" x14ac:dyDescent="0.25">
      <c r="A5" s="2" t="s">
        <v>1</v>
      </c>
    </row>
    <row r="7" spans="1:4" x14ac:dyDescent="0.25">
      <c r="A7" s="1" t="s">
        <v>2</v>
      </c>
      <c r="B7" s="4" t="s">
        <v>3</v>
      </c>
      <c r="C7" s="1"/>
      <c r="D7" s="7" t="s">
        <v>4</v>
      </c>
    </row>
    <row r="8" spans="1:4" x14ac:dyDescent="0.25">
      <c r="A8" s="1"/>
      <c r="B8" s="5"/>
      <c r="C8" s="1"/>
      <c r="D8" s="8"/>
    </row>
    <row r="9" spans="1:4" x14ac:dyDescent="0.25">
      <c r="A9" s="1" t="s">
        <v>5</v>
      </c>
      <c r="B9" s="5">
        <v>3149519.97</v>
      </c>
      <c r="C9" s="1" t="s">
        <v>14</v>
      </c>
      <c r="D9" s="8">
        <v>3282400</v>
      </c>
    </row>
    <row r="10" spans="1:4" x14ac:dyDescent="0.25">
      <c r="A10" s="1" t="s">
        <v>6</v>
      </c>
      <c r="B10" s="5">
        <v>1784816.8</v>
      </c>
      <c r="C10" s="1"/>
      <c r="D10" s="8"/>
    </row>
    <row r="11" spans="1:4" x14ac:dyDescent="0.25">
      <c r="A11" s="1" t="s">
        <v>7</v>
      </c>
      <c r="B11" s="5">
        <v>249088.09</v>
      </c>
      <c r="C11" s="1"/>
      <c r="D11" s="8">
        <v>152200</v>
      </c>
    </row>
    <row r="12" spans="1:4" x14ac:dyDescent="0.25">
      <c r="A12" s="1" t="s">
        <v>8</v>
      </c>
      <c r="B12" s="5">
        <v>642988.66</v>
      </c>
      <c r="C12" s="1"/>
      <c r="D12" s="8">
        <v>954100</v>
      </c>
    </row>
    <row r="13" spans="1:4" x14ac:dyDescent="0.25">
      <c r="A13" s="1" t="s">
        <v>24</v>
      </c>
      <c r="B13" s="6">
        <f>SUM(B9:B12)</f>
        <v>5826413.5200000005</v>
      </c>
      <c r="C13" s="1"/>
      <c r="D13" s="9">
        <f>SUM(D9:D12)</f>
        <v>4388700</v>
      </c>
    </row>
    <row r="14" spans="1:4" x14ac:dyDescent="0.25">
      <c r="A14" s="1"/>
      <c r="B14" s="5"/>
      <c r="C14" s="1"/>
      <c r="D14" s="8"/>
    </row>
    <row r="15" spans="1:4" x14ac:dyDescent="0.25">
      <c r="A15" s="1"/>
      <c r="B15" s="5"/>
      <c r="C15" s="1"/>
      <c r="D15" s="8"/>
    </row>
    <row r="16" spans="1:4" x14ac:dyDescent="0.25">
      <c r="A16" s="1" t="s">
        <v>9</v>
      </c>
      <c r="B16" s="5"/>
      <c r="C16" s="1"/>
      <c r="D16" s="8"/>
    </row>
    <row r="17" spans="1:4" x14ac:dyDescent="0.25">
      <c r="A17" s="1"/>
      <c r="B17" s="5"/>
      <c r="C17" s="1"/>
      <c r="D17" s="8"/>
    </row>
    <row r="18" spans="1:4" x14ac:dyDescent="0.25">
      <c r="A18" s="1" t="s">
        <v>10</v>
      </c>
      <c r="B18" s="5">
        <v>2311094.04</v>
      </c>
      <c r="C18" s="1"/>
      <c r="D18" s="8">
        <v>2378700</v>
      </c>
    </row>
    <row r="19" spans="1:4" x14ac:dyDescent="0.25">
      <c r="A19" s="1" t="s">
        <v>11</v>
      </c>
      <c r="B19" s="5">
        <v>113246</v>
      </c>
      <c r="C19" s="1" t="s">
        <v>15</v>
      </c>
      <c r="D19" s="8">
        <v>1400000</v>
      </c>
    </row>
    <row r="20" spans="1:4" x14ac:dyDescent="0.25">
      <c r="A20" s="1" t="s">
        <v>12</v>
      </c>
      <c r="B20" s="5">
        <v>2664637.48</v>
      </c>
      <c r="C20" s="1" t="s">
        <v>16</v>
      </c>
      <c r="D20" s="8">
        <v>400000</v>
      </c>
    </row>
    <row r="21" spans="1:4" x14ac:dyDescent="0.25">
      <c r="A21" s="1" t="s">
        <v>13</v>
      </c>
      <c r="B21" s="5">
        <v>737436</v>
      </c>
      <c r="C21" s="1"/>
      <c r="D21" s="8" t="s">
        <v>14</v>
      </c>
    </row>
    <row r="22" spans="1:4" x14ac:dyDescent="0.25">
      <c r="A22" s="1" t="s">
        <v>24</v>
      </c>
      <c r="B22" s="6">
        <f>SUM(B18:B21)</f>
        <v>5826413.5199999996</v>
      </c>
      <c r="C22" s="1"/>
      <c r="D22" s="9">
        <v>4178700</v>
      </c>
    </row>
    <row r="23" spans="1:4" x14ac:dyDescent="0.25">
      <c r="A23" s="1"/>
      <c r="B23" s="5"/>
      <c r="C23" s="1"/>
      <c r="D23" s="8"/>
    </row>
    <row r="24" spans="1:4" x14ac:dyDescent="0.25">
      <c r="A24" s="1" t="s">
        <v>17</v>
      </c>
      <c r="B24" s="5"/>
      <c r="C24" s="1"/>
      <c r="D24" s="8"/>
    </row>
    <row r="25" spans="1:4" x14ac:dyDescent="0.25">
      <c r="A25" s="1"/>
      <c r="B25" s="5"/>
      <c r="C25" s="1"/>
      <c r="D25" s="8"/>
    </row>
    <row r="26" spans="1:4" x14ac:dyDescent="0.25">
      <c r="A26" s="1" t="s">
        <v>18</v>
      </c>
      <c r="B26" s="5">
        <v>5183424.8600000003</v>
      </c>
      <c r="C26" s="1"/>
      <c r="D26" s="8">
        <v>4388700</v>
      </c>
    </row>
    <row r="27" spans="1:4" x14ac:dyDescent="0.25">
      <c r="A27" s="1" t="s">
        <v>19</v>
      </c>
      <c r="B27" s="5">
        <v>872527.23</v>
      </c>
      <c r="C27" s="1"/>
      <c r="D27" s="8">
        <v>1603300</v>
      </c>
    </row>
    <row r="28" spans="1:4" x14ac:dyDescent="0.25">
      <c r="A28" s="1" t="s">
        <v>20</v>
      </c>
      <c r="B28" s="5">
        <v>1548790.64</v>
      </c>
      <c r="C28" s="1"/>
      <c r="D28" s="8" t="s">
        <v>14</v>
      </c>
    </row>
    <row r="29" spans="1:4" x14ac:dyDescent="0.25">
      <c r="A29" s="1" t="s">
        <v>24</v>
      </c>
      <c r="B29" s="6">
        <f>SUM(B26:B28)</f>
        <v>7604742.7299999995</v>
      </c>
      <c r="C29" s="1"/>
      <c r="D29" s="9">
        <v>5992000</v>
      </c>
    </row>
    <row r="30" spans="1:4" x14ac:dyDescent="0.25">
      <c r="A30" s="1"/>
      <c r="B30" s="5"/>
      <c r="C30" s="1"/>
      <c r="D30" s="8"/>
    </row>
    <row r="31" spans="1:4" x14ac:dyDescent="0.25">
      <c r="A31" s="1" t="s">
        <v>21</v>
      </c>
      <c r="B31" s="5">
        <v>5826413.5199999996</v>
      </c>
      <c r="C31" s="1"/>
      <c r="D31" s="8">
        <v>4178700</v>
      </c>
    </row>
    <row r="32" spans="1:4" x14ac:dyDescent="0.25">
      <c r="A32" s="1" t="s">
        <v>22</v>
      </c>
      <c r="B32" s="5">
        <v>175000</v>
      </c>
      <c r="C32" s="1"/>
      <c r="D32" s="8">
        <v>210000</v>
      </c>
    </row>
    <row r="33" spans="1:4" x14ac:dyDescent="0.25">
      <c r="A33" s="1" t="s">
        <v>23</v>
      </c>
      <c r="B33" s="5">
        <v>1603329.21</v>
      </c>
      <c r="C33" s="1"/>
      <c r="D33" s="8">
        <v>1603300</v>
      </c>
    </row>
    <row r="34" spans="1:4" x14ac:dyDescent="0.25">
      <c r="A34" s="1" t="s">
        <v>24</v>
      </c>
      <c r="B34" s="6">
        <f>SUM(B31:B33)</f>
        <v>7604742.7299999995</v>
      </c>
      <c r="C34" s="1"/>
      <c r="D34" s="9">
        <f>SUM(D31:D33)</f>
        <v>5992000</v>
      </c>
    </row>
    <row r="37" spans="1:4" x14ac:dyDescent="0.25">
      <c r="A37" t="s">
        <v>25</v>
      </c>
    </row>
  </sheetData>
  <pageMargins left="0.7" right="0.7" top="0.78740157499999996" bottom="0.78740157499999996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starosta</cp:lastModifiedBy>
  <cp:lastPrinted>2019-02-25T13:21:39Z</cp:lastPrinted>
  <dcterms:created xsi:type="dcterms:W3CDTF">2019-02-21T23:06:11Z</dcterms:created>
  <dcterms:modified xsi:type="dcterms:W3CDTF">2019-02-25T13:55:57Z</dcterms:modified>
</cp:coreProperties>
</file>